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60" activeTab="6"/>
  </bookViews>
  <sheets>
    <sheet name="Ex1-Raw" sheetId="2" r:id="rId1"/>
    <sheet name="EX2-Raw" sheetId="4" r:id="rId2"/>
    <sheet name="EX3-Raw" sheetId="14" r:id="rId3"/>
    <sheet name="EX4-Raw" sheetId="12" r:id="rId4"/>
    <sheet name="EX5-Raw" sheetId="15" r:id="rId5"/>
    <sheet name="EX6-Raw" sheetId="13" r:id="rId6"/>
    <sheet name="EX7-Raw" sheetId="16" r:id="rId7"/>
    <sheet name="EX8-Raw" sheetId="17" r:id="rId8"/>
  </sheets>
  <calcPr calcId="144525"/>
</workbook>
</file>

<file path=xl/sharedStrings.xml><?xml version="1.0" encoding="utf-8"?>
<sst xmlns="http://schemas.openxmlformats.org/spreadsheetml/2006/main" count="122" uniqueCount="81">
  <si>
    <t>What would be the revised net operating income per month if the sales volume increases by 100 units?</t>
  </si>
  <si>
    <t>What would be the revised net operating income per month if the sales volume decreases by 100 units?</t>
  </si>
  <si>
    <t>What would be the revised net operating income per month if the sales volume is 9,000 units?</t>
  </si>
  <si>
    <t>Given:</t>
  </si>
  <si>
    <t>Volume:</t>
  </si>
  <si>
    <t>Total</t>
  </si>
  <si>
    <t>Per Unit</t>
  </si>
  <si>
    <t>Sales</t>
  </si>
  <si>
    <t>Variable Expenses</t>
  </si>
  <si>
    <t>Contribution Margin</t>
  </si>
  <si>
    <t>Fixed Expenses</t>
  </si>
  <si>
    <t>Net Operating Income</t>
  </si>
  <si>
    <t>Contribution Margin Approach:</t>
  </si>
  <si>
    <t>Karlik Enterprises Unit Revenue (UR) = 24; Unit Variable Cost (UVC) = 18; and Total Fixed Cost (TFC) = 24000</t>
  </si>
  <si>
    <t>Prepare a cost-volume-profit graph for the company up to a sales level of 8,000 units</t>
  </si>
  <si>
    <t>Estimate the company’s break-even (BE) point in unit sales using your cost-volume-profit graph.</t>
  </si>
  <si>
    <t>UR:</t>
  </si>
  <si>
    <t>(slope of the revenue line)</t>
  </si>
  <si>
    <t>UVC:</t>
  </si>
  <si>
    <t>(slope of the total cost line)</t>
  </si>
  <si>
    <t>(unit cont margin)</t>
  </si>
  <si>
    <t>UCM:</t>
  </si>
  <si>
    <t>TFC:</t>
  </si>
  <si>
    <t>('Y' intercept for the total cost line)</t>
  </si>
  <si>
    <t>BE Vol:</t>
  </si>
  <si>
    <r>
      <rPr>
        <b/>
        <i/>
        <sz val="9"/>
        <color rgb="FFC00000"/>
        <rFont val="等线"/>
        <charset val="134"/>
        <scheme val="minor"/>
      </rPr>
      <t>NOTE:</t>
    </r>
    <r>
      <rPr>
        <i/>
        <sz val="9"/>
        <color rgb="FFC00000"/>
        <rFont val="等线"/>
        <charset val="134"/>
        <scheme val="minor"/>
      </rPr>
      <t xml:space="preserve"> the 'Y' intercept for the revenue line = zero</t>
    </r>
  </si>
  <si>
    <t>BE Rev:</t>
  </si>
  <si>
    <t>(there will never be revenue at zero sales!)</t>
  </si>
  <si>
    <t>…If Y = a + bX (where a = Y intercept and b = slope), then two lines may be plotted as follows:</t>
  </si>
  <si>
    <t>X Values</t>
  </si>
  <si>
    <t>Y (rev) Values</t>
  </si>
  <si>
    <t>Y (cost) Values</t>
  </si>
  <si>
    <t>(start w/ Zero)</t>
  </si>
  <si>
    <t>Jaffre Enterprises Unit Revenue (UR) = 16; Unit Variable Cost (UVC) = 11; and Total Fixed Cost (TFC) = 16000</t>
  </si>
  <si>
    <t>Prepare a cost-volume-profit graph for the company up to a sales level of 4,000 units</t>
  </si>
  <si>
    <t>Holiday Creations, Inc., sold 50,000 units, total sales (Tot Rev) = $200,000, total variable expenses (TVC) = $120,000, and fixed expenses (TFC) = $65,000</t>
  </si>
  <si>
    <t>1. What is the company’s contribution margin (CM) ratio?</t>
  </si>
  <si>
    <t>2. What is the estimated change in the company’s net operating income if it can increase total sales by $1,000?</t>
  </si>
  <si>
    <t>Vol:</t>
  </si>
  <si>
    <t>Increases</t>
  </si>
  <si>
    <t>(total revenue)</t>
  </si>
  <si>
    <t>TR:</t>
  </si>
  <si>
    <t>TVC:</t>
  </si>
  <si>
    <t>(total cont margin)</t>
  </si>
  <si>
    <t>TCM:</t>
  </si>
  <si>
    <t>(cont margin ratio)</t>
  </si>
  <si>
    <t>Cont %:</t>
  </si>
  <si>
    <t>=CM/TR</t>
  </si>
  <si>
    <t>Net Op Income:</t>
  </si>
  <si>
    <t>Fixed expenses (TFC) are $30,000 per month and the company is selling (Vol) 2,000 units per month</t>
  </si>
  <si>
    <t>1 net operating income change if the monthly advertising budget (Fixed Cost) increases by $5,000 and monthly sales increase by $9,000?</t>
  </si>
  <si>
    <r>
      <rPr>
        <sz val="11"/>
        <color theme="1"/>
        <rFont val="等线"/>
        <charset val="134"/>
        <scheme val="minor"/>
      </rPr>
      <t xml:space="preserve">2 net operating income change if the company increases the variable expense by $2 per unit and increase </t>
    </r>
    <r>
      <rPr>
        <u/>
        <sz val="11"/>
        <color theme="1"/>
        <rFont val="等线"/>
        <charset val="134"/>
        <scheme val="minor"/>
      </rPr>
      <t>sales volume</t>
    </r>
    <r>
      <rPr>
        <sz val="11"/>
        <color theme="1"/>
        <rFont val="等线"/>
        <charset val="134"/>
        <scheme val="minor"/>
      </rPr>
      <t xml:space="preserve"> (not "unit sales!") by 10%.</t>
    </r>
  </si>
  <si>
    <t>Change</t>
  </si>
  <si>
    <t>Net Oper Income:</t>
  </si>
  <si>
    <t>Mauro Products selling price (UR) is $15, variable expense per unit (UVC) is $12, and fixed expense (TFC) is $4,200.</t>
  </si>
  <si>
    <t>1. Calculate the company’s break-even point in unit sales.</t>
  </si>
  <si>
    <t>2. Calculate the company’s break-even point in dollar sales.</t>
  </si>
  <si>
    <t>3. If the company’s fixed expenses increase by $600, what would become the new break-even point in unit sales? In dollar sales?</t>
  </si>
  <si>
    <t xml:space="preserve">Lin Corporation's selling price per unit (UR) is $120, variable expense per unit (UVC) is $80, and monthly fixed expense (TFC) is $50,000. </t>
  </si>
  <si>
    <t>1. Calculate the unit sales needed to attain a target profit of $10,000.</t>
  </si>
  <si>
    <t>2. Calculate the dollar sales needed to attain a target profit of $15,000.</t>
  </si>
  <si>
    <t>Profit = UCM * Vol - TFC</t>
  </si>
  <si>
    <t>(formula given in Chapter)</t>
  </si>
  <si>
    <t>…Isolate the Unknown (Vol)</t>
  </si>
  <si>
    <r>
      <rPr>
        <i/>
        <sz val="9"/>
        <color rgb="FFC00000"/>
        <rFont val="等线"/>
        <charset val="134"/>
        <scheme val="minor"/>
      </rPr>
      <t>(</t>
    </r>
    <r>
      <rPr>
        <b/>
        <i/>
        <sz val="9"/>
        <color rgb="FFC00000"/>
        <rFont val="等线"/>
        <charset val="134"/>
        <scheme val="minor"/>
      </rPr>
      <t>Step 1</t>
    </r>
    <r>
      <rPr>
        <i/>
        <sz val="9"/>
        <color rgb="FFC00000"/>
        <rFont val="等线"/>
        <charset val="134"/>
        <scheme val="minor"/>
      </rPr>
      <t>: add TFC to both sides)</t>
    </r>
  </si>
  <si>
    <t>Profit + TFC = UCM * Vol</t>
  </si>
  <si>
    <t>(equation equity and opposite process rules)</t>
  </si>
  <si>
    <r>
      <rPr>
        <i/>
        <sz val="9"/>
        <color rgb="FFC00000"/>
        <rFont val="等线"/>
        <charset val="134"/>
        <scheme val="minor"/>
      </rPr>
      <t>(</t>
    </r>
    <r>
      <rPr>
        <b/>
        <i/>
        <sz val="9"/>
        <color rgb="FFC00000"/>
        <rFont val="等线"/>
        <charset val="134"/>
        <scheme val="minor"/>
      </rPr>
      <t>Step 2</t>
    </r>
    <r>
      <rPr>
        <i/>
        <sz val="9"/>
        <color rgb="FFC00000"/>
        <rFont val="等线"/>
        <charset val="134"/>
        <scheme val="minor"/>
      </rPr>
      <t>: divide both sides by CM)</t>
    </r>
  </si>
  <si>
    <t>(Profit + TFC)/UCM = Vol</t>
  </si>
  <si>
    <t>(reverse for ease of understanding)</t>
  </si>
  <si>
    <t>Vol = (Profit + TFC)/UCM</t>
  </si>
  <si>
    <t>…Now Plug in the Values!</t>
  </si>
  <si>
    <t>(desired/given)</t>
  </si>
  <si>
    <t>Profit:</t>
  </si>
  <si>
    <t>Molander Corporation's selling price per unit (UR) = $30, variable expense per unit (UVC) = $20, fixed expense/mo (TFC) = $7,500, and volume/mo (Vol) =1,000</t>
  </si>
  <si>
    <t>1. What is the company’s margin of safety?</t>
  </si>
  <si>
    <t>2. What is the company’s margin of safety as a percentage of its sales?</t>
  </si>
  <si>
    <t>If Volume is 1000, then:</t>
  </si>
  <si>
    <t>Margin of Safety</t>
  </si>
  <si>
    <t>Margin of Safety %</t>
  </si>
  <si>
    <t>Net Oper. Income: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</si>
</sst>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??_);_(@_)"/>
    <numFmt numFmtId="179" formatCode="_(&quot;$&quot;* #,##0_);_(&quot;$&quot;* \(#,##0\);_(&quot;$&quot;* &quot;-&quot;??_);_(@_)"/>
  </numFmts>
  <fonts count="30">
    <font>
      <sz val="11"/>
      <color theme="1"/>
      <name val="等线"/>
      <charset val="134"/>
      <scheme val="minor"/>
    </font>
    <font>
      <b/>
      <i/>
      <sz val="11"/>
      <color rgb="FFC00000"/>
      <name val="等线"/>
      <charset val="134"/>
      <scheme val="minor"/>
    </font>
    <font>
      <u/>
      <sz val="11"/>
      <color theme="1"/>
      <name val="等线"/>
      <charset val="134"/>
      <scheme val="minor"/>
    </font>
    <font>
      <sz val="11"/>
      <color theme="4"/>
      <name val="等线"/>
      <charset val="134"/>
      <scheme val="minor"/>
    </font>
    <font>
      <b/>
      <sz val="11"/>
      <color rgb="FFC00000"/>
      <name val="等线"/>
      <charset val="134"/>
      <scheme val="minor"/>
    </font>
    <font>
      <sz val="11"/>
      <color rgb="FFC00000"/>
      <name val="等线"/>
      <charset val="134"/>
      <scheme val="minor"/>
    </font>
    <font>
      <i/>
      <sz val="9"/>
      <color rgb="FFC00000"/>
      <name val="等线"/>
      <charset val="134"/>
      <scheme val="minor"/>
    </font>
    <font>
      <sz val="11"/>
      <name val="等线"/>
      <charset val="134"/>
      <scheme val="minor"/>
    </font>
    <font>
      <sz val="9"/>
      <color rgb="FFC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i/>
      <sz val="9"/>
      <color rgb="FFC0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right"/>
    </xf>
    <xf numFmtId="178" fontId="0" fillId="0" borderId="0" xfId="1" applyNumberFormat="1" applyFont="1"/>
    <xf numFmtId="178" fontId="0" fillId="0" borderId="0" xfId="1" applyNumberFormat="1" applyFont="1" applyBorder="1"/>
    <xf numFmtId="178" fontId="2" fillId="0" borderId="0" xfId="1" applyNumberFormat="1" applyFont="1" applyAlignment="1">
      <alignment horizontal="center"/>
    </xf>
    <xf numFmtId="178" fontId="0" fillId="2" borderId="0" xfId="1" applyNumberFormat="1" applyFont="1" applyFill="1"/>
    <xf numFmtId="0" fontId="0" fillId="3" borderId="0" xfId="0" applyFill="1"/>
    <xf numFmtId="0" fontId="3" fillId="0" borderId="0" xfId="0" applyFont="1"/>
    <xf numFmtId="178" fontId="3" fillId="2" borderId="1" xfId="1" applyNumberFormat="1" applyFont="1" applyFill="1" applyBorder="1"/>
    <xf numFmtId="178" fontId="3" fillId="2" borderId="0" xfId="1" applyNumberFormat="1" applyFont="1" applyFill="1"/>
    <xf numFmtId="178" fontId="3" fillId="0" borderId="0" xfId="1" applyNumberFormat="1" applyFont="1"/>
    <xf numFmtId="0" fontId="3" fillId="0" borderId="0" xfId="0" applyFont="1" applyAlignment="1">
      <alignment horizontal="right"/>
    </xf>
    <xf numFmtId="179" fontId="3" fillId="2" borderId="2" xfId="2" applyNumberFormat="1" applyFont="1" applyFill="1" applyBorder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9" fontId="6" fillId="0" borderId="0" xfId="3" applyFont="1" applyAlignment="1">
      <alignment horizontal="right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right" indent="1"/>
    </xf>
    <xf numFmtId="0" fontId="6" fillId="0" borderId="0" xfId="0" applyFont="1" applyAlignment="1">
      <alignment horizontal="left"/>
    </xf>
    <xf numFmtId="0" fontId="4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1" applyNumberFormat="1" applyFont="1"/>
    <xf numFmtId="0" fontId="0" fillId="0" borderId="0" xfId="0" applyNumberFormat="1" applyAlignment="1">
      <alignment horizontal="right"/>
    </xf>
    <xf numFmtId="0" fontId="0" fillId="0" borderId="0" xfId="2" applyNumberFormat="1" applyFont="1"/>
    <xf numFmtId="0" fontId="0" fillId="0" borderId="1" xfId="1" applyNumberFormat="1" applyFont="1" applyBorder="1"/>
    <xf numFmtId="0" fontId="0" fillId="2" borderId="0" xfId="1" applyNumberFormat="1" applyFont="1" applyFill="1"/>
    <xf numFmtId="0" fontId="0" fillId="2" borderId="2" xfId="2" applyNumberFormat="1" applyFont="1" applyFill="1" applyBorder="1"/>
    <xf numFmtId="0" fontId="0" fillId="0" borderId="0" xfId="0" applyNumberFormat="1"/>
    <xf numFmtId="0" fontId="6" fillId="0" borderId="0" xfId="0" applyFont="1" applyAlignment="1" quotePrefix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438150</xdr:colOff>
      <xdr:row>12</xdr:row>
      <xdr:rowOff>0</xdr:rowOff>
    </xdr:from>
    <xdr:to>
      <xdr:col>15</xdr:col>
      <xdr:colOff>523875</xdr:colOff>
      <xdr:row>12</xdr:row>
      <xdr:rowOff>19050</xdr:rowOff>
    </xdr:to>
    <xdr:cxnSp>
      <xdr:nvCxnSpPr>
        <xdr:cNvPr id="2" name="Straight Connector 1"/>
        <xdr:cNvCxnSpPr/>
      </xdr:nvCxnSpPr>
      <xdr:spPr>
        <a:xfrm flipV="1">
          <a:off x="7969885" y="2560320"/>
          <a:ext cx="2646045" cy="19050"/>
        </a:xfrm>
        <a:prstGeom prst="line">
          <a:avLst/>
        </a:prstGeom>
        <a:ln w="190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438150</xdr:colOff>
      <xdr:row>3</xdr:row>
      <xdr:rowOff>123825</xdr:rowOff>
    </xdr:from>
    <xdr:to>
      <xdr:col>11</xdr:col>
      <xdr:colOff>438150</xdr:colOff>
      <xdr:row>12</xdr:row>
      <xdr:rowOff>0</xdr:rowOff>
    </xdr:to>
    <xdr:cxnSp>
      <xdr:nvCxnSpPr>
        <xdr:cNvPr id="3" name="Straight Connector 2"/>
        <xdr:cNvCxnSpPr/>
      </xdr:nvCxnSpPr>
      <xdr:spPr>
        <a:xfrm flipV="1">
          <a:off x="7969885" y="763905"/>
          <a:ext cx="0" cy="1796415"/>
        </a:xfrm>
        <a:prstGeom prst="line">
          <a:avLst/>
        </a:prstGeom>
        <a:ln w="190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381000</xdr:colOff>
      <xdr:row>4</xdr:row>
      <xdr:rowOff>95250</xdr:rowOff>
    </xdr:from>
    <xdr:ext cx="1060868" cy="293770"/>
    <xdr:sp>
      <xdr:nvSpPr>
        <xdr:cNvPr id="4" name="TextBox 3"/>
        <xdr:cNvSpPr txBox="1"/>
      </xdr:nvSpPr>
      <xdr:spPr>
        <a:xfrm>
          <a:off x="6632575" y="948690"/>
          <a:ext cx="1060450" cy="29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Y Axis (Dollars)</a:t>
          </a:r>
          <a:endParaRPr lang="en-US" sz="1100" b="1"/>
        </a:p>
      </xdr:txBody>
    </xdr:sp>
    <xdr:clientData/>
  </xdr:oneCellAnchor>
  <xdr:oneCellAnchor>
    <xdr:from>
      <xdr:col>14</xdr:col>
      <xdr:colOff>276225</xdr:colOff>
      <xdr:row>12</xdr:row>
      <xdr:rowOff>95250</xdr:rowOff>
    </xdr:from>
    <xdr:ext cx="1206933" cy="293770"/>
    <xdr:sp>
      <xdr:nvSpPr>
        <xdr:cNvPr id="5" name="TextBox 4"/>
        <xdr:cNvSpPr txBox="1"/>
      </xdr:nvSpPr>
      <xdr:spPr>
        <a:xfrm>
          <a:off x="9728200" y="2655570"/>
          <a:ext cx="1206500" cy="29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X Axis (Quantity)</a:t>
          </a:r>
          <a:endParaRPr lang="en-US" sz="1100" b="1"/>
        </a:p>
      </xdr:txBody>
    </xdr:sp>
    <xdr:clientData/>
  </xdr:oneCellAnchor>
  <xdr:twoCellAnchor>
    <xdr:from>
      <xdr:col>11</xdr:col>
      <xdr:colOff>428625</xdr:colOff>
      <xdr:row>3</xdr:row>
      <xdr:rowOff>85725</xdr:rowOff>
    </xdr:from>
    <xdr:to>
      <xdr:col>14</xdr:col>
      <xdr:colOff>476250</xdr:colOff>
      <xdr:row>8</xdr:row>
      <xdr:rowOff>47626</xdr:rowOff>
    </xdr:to>
    <xdr:cxnSp>
      <xdr:nvCxnSpPr>
        <xdr:cNvPr id="6" name="Straight Connector 5"/>
        <xdr:cNvCxnSpPr/>
      </xdr:nvCxnSpPr>
      <xdr:spPr>
        <a:xfrm flipV="1">
          <a:off x="7960360" y="725805"/>
          <a:ext cx="1967865" cy="1028700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419100</xdr:colOff>
      <xdr:row>3</xdr:row>
      <xdr:rowOff>66676</xdr:rowOff>
    </xdr:from>
    <xdr:to>
      <xdr:col>14</xdr:col>
      <xdr:colOff>47625</xdr:colOff>
      <xdr:row>12</xdr:row>
      <xdr:rowOff>28575</xdr:rowOff>
    </xdr:to>
    <xdr:cxnSp>
      <xdr:nvCxnSpPr>
        <xdr:cNvPr id="7" name="Straight Connector 6"/>
        <xdr:cNvCxnSpPr/>
      </xdr:nvCxnSpPr>
      <xdr:spPr>
        <a:xfrm flipV="1">
          <a:off x="7950835" y="706755"/>
          <a:ext cx="1548765" cy="1882140"/>
        </a:xfrm>
        <a:prstGeom prst="line">
          <a:avLst/>
        </a:prstGeom>
        <a:ln w="19050">
          <a:solidFill>
            <a:srgbClr val="00B05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552450</xdr:colOff>
      <xdr:row>7</xdr:row>
      <xdr:rowOff>161925</xdr:rowOff>
    </xdr:from>
    <xdr:to>
      <xdr:col>11</xdr:col>
      <xdr:colOff>333375</xdr:colOff>
      <xdr:row>8</xdr:row>
      <xdr:rowOff>47625</xdr:rowOff>
    </xdr:to>
    <xdr:cxnSp>
      <xdr:nvCxnSpPr>
        <xdr:cNvPr id="8" name="Straight Connector 7"/>
        <xdr:cNvCxnSpPr/>
      </xdr:nvCxnSpPr>
      <xdr:spPr>
        <a:xfrm>
          <a:off x="7444105" y="1655445"/>
          <a:ext cx="421005" cy="99060"/>
        </a:xfrm>
        <a:prstGeom prst="line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161925</xdr:colOff>
      <xdr:row>6</xdr:row>
      <xdr:rowOff>123825</xdr:rowOff>
    </xdr:from>
    <xdr:ext cx="1055097" cy="479561"/>
    <xdr:sp>
      <xdr:nvSpPr>
        <xdr:cNvPr id="9" name="TextBox 8"/>
        <xdr:cNvSpPr txBox="1"/>
      </xdr:nvSpPr>
      <xdr:spPr>
        <a:xfrm>
          <a:off x="6413500" y="1403985"/>
          <a:ext cx="1054735" cy="479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0" u="sng">
              <a:solidFill>
                <a:srgbClr val="C00000"/>
              </a:solidFill>
            </a:rPr>
            <a:t>Cost</a:t>
          </a:r>
          <a:r>
            <a:rPr lang="en-US" sz="1050" b="0">
              <a:solidFill>
                <a:srgbClr val="C00000"/>
              </a:solidFill>
            </a:rPr>
            <a:t> Y Intercept</a:t>
          </a:r>
          <a:endParaRPr lang="en-US" sz="1050" b="0">
            <a:solidFill>
              <a:srgbClr val="C00000"/>
            </a:solidFill>
          </a:endParaRPr>
        </a:p>
        <a:p>
          <a:r>
            <a:rPr lang="en-US" sz="1050" b="0">
              <a:solidFill>
                <a:srgbClr val="C00000"/>
              </a:solidFill>
            </a:rPr>
            <a:t>= Tot</a:t>
          </a:r>
          <a:r>
            <a:rPr lang="en-US" sz="1050" b="0" baseline="0">
              <a:solidFill>
                <a:srgbClr val="C00000"/>
              </a:solidFill>
            </a:rPr>
            <a:t> Fixed Cost</a:t>
          </a:r>
          <a:endParaRPr lang="en-US" sz="1050" b="0">
            <a:solidFill>
              <a:srgbClr val="C00000"/>
            </a:solidFill>
          </a:endParaRPr>
        </a:p>
      </xdr:txBody>
    </xdr:sp>
    <xdr:clientData/>
  </xdr:oneCellAnchor>
  <xdr:oneCellAnchor>
    <xdr:from>
      <xdr:col>9</xdr:col>
      <xdr:colOff>438150</xdr:colOff>
      <xdr:row>13</xdr:row>
      <xdr:rowOff>161925</xdr:rowOff>
    </xdr:from>
    <xdr:ext cx="1472454" cy="508771"/>
    <xdr:sp>
      <xdr:nvSpPr>
        <xdr:cNvPr id="10" name="TextBox 9"/>
        <xdr:cNvSpPr txBox="1"/>
      </xdr:nvSpPr>
      <xdr:spPr>
        <a:xfrm>
          <a:off x="6689725" y="2935605"/>
          <a:ext cx="1471930" cy="508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 b="0" u="sng">
              <a:solidFill>
                <a:srgbClr val="C00000"/>
              </a:solidFill>
            </a:rPr>
            <a:t>Rev</a:t>
          </a:r>
          <a:r>
            <a:rPr lang="en-US" sz="1050" b="0">
              <a:solidFill>
                <a:srgbClr val="C00000"/>
              </a:solidFill>
            </a:rPr>
            <a:t> Y Intercept</a:t>
          </a:r>
          <a:endParaRPr lang="en-US" sz="1050" b="0">
            <a:solidFill>
              <a:srgbClr val="C00000"/>
            </a:solidFill>
          </a:endParaRPr>
        </a:p>
        <a:p>
          <a:r>
            <a:rPr lang="en-US" sz="1050" b="0">
              <a:solidFill>
                <a:srgbClr val="C00000"/>
              </a:solidFill>
            </a:rPr>
            <a:t>= $0 </a:t>
          </a:r>
          <a:r>
            <a:rPr lang="en-US" sz="900" b="0" i="1">
              <a:solidFill>
                <a:srgbClr val="C00000"/>
              </a:solidFill>
            </a:rPr>
            <a:t>(at 0 Volume of Sales)</a:t>
          </a:r>
          <a:endParaRPr lang="en-US" sz="1050" b="0" i="1">
            <a:solidFill>
              <a:srgbClr val="C00000"/>
            </a:solidFill>
          </a:endParaRPr>
        </a:p>
      </xdr:txBody>
    </xdr:sp>
    <xdr:clientData/>
  </xdr:oneCellAnchor>
  <xdr:twoCellAnchor>
    <xdr:from>
      <xdr:col>10</xdr:col>
      <xdr:colOff>564777</xdr:colOff>
      <xdr:row>12</xdr:row>
      <xdr:rowOff>57150</xdr:rowOff>
    </xdr:from>
    <xdr:to>
      <xdr:col>11</xdr:col>
      <xdr:colOff>361950</xdr:colOff>
      <xdr:row>13</xdr:row>
      <xdr:rowOff>161925</xdr:rowOff>
    </xdr:to>
    <xdr:cxnSp>
      <xdr:nvCxnSpPr>
        <xdr:cNvPr id="11" name="Straight Connector 10"/>
        <xdr:cNvCxnSpPr>
          <a:stCxn id="10" idx="0"/>
        </xdr:cNvCxnSpPr>
      </xdr:nvCxnSpPr>
      <xdr:spPr>
        <a:xfrm flipV="1">
          <a:off x="7456170" y="2617470"/>
          <a:ext cx="437515" cy="318135"/>
        </a:xfrm>
        <a:prstGeom prst="line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257175</xdr:colOff>
      <xdr:row>9</xdr:row>
      <xdr:rowOff>66675</xdr:rowOff>
    </xdr:from>
    <xdr:to>
      <xdr:col>12</xdr:col>
      <xdr:colOff>571500</xdr:colOff>
      <xdr:row>9</xdr:row>
      <xdr:rowOff>66675</xdr:rowOff>
    </xdr:to>
    <xdr:cxnSp>
      <xdr:nvCxnSpPr>
        <xdr:cNvPr id="12" name="Straight Connector 11"/>
        <xdr:cNvCxnSpPr/>
      </xdr:nvCxnSpPr>
      <xdr:spPr>
        <a:xfrm>
          <a:off x="8428990" y="1986915"/>
          <a:ext cx="314325" cy="0"/>
        </a:xfrm>
        <a:prstGeom prst="line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non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7</xdr:row>
      <xdr:rowOff>104775</xdr:rowOff>
    </xdr:from>
    <xdr:to>
      <xdr:col>13</xdr:col>
      <xdr:colOff>19050</xdr:colOff>
      <xdr:row>9</xdr:row>
      <xdr:rowOff>47625</xdr:rowOff>
    </xdr:to>
    <xdr:cxnSp>
      <xdr:nvCxnSpPr>
        <xdr:cNvPr id="13" name="Straight Connector 12"/>
        <xdr:cNvCxnSpPr/>
      </xdr:nvCxnSpPr>
      <xdr:spPr>
        <a:xfrm>
          <a:off x="8830945" y="1598295"/>
          <a:ext cx="0" cy="369570"/>
        </a:xfrm>
        <a:prstGeom prst="line">
          <a:avLst/>
        </a:prstGeom>
        <a:ln w="9525">
          <a:solidFill>
            <a:srgbClr val="0070C0"/>
          </a:solidFill>
          <a:headEnd type="arrow" w="sm" len="sm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542925</xdr:colOff>
      <xdr:row>7</xdr:row>
      <xdr:rowOff>95250</xdr:rowOff>
    </xdr:from>
    <xdr:to>
      <xdr:col>12</xdr:col>
      <xdr:colOff>552450</xdr:colOff>
      <xdr:row>9</xdr:row>
      <xdr:rowOff>85725</xdr:rowOff>
    </xdr:to>
    <xdr:cxnSp>
      <xdr:nvCxnSpPr>
        <xdr:cNvPr id="14" name="Straight Connector 13"/>
        <xdr:cNvCxnSpPr/>
      </xdr:nvCxnSpPr>
      <xdr:spPr>
        <a:xfrm flipH="1">
          <a:off x="8714740" y="1588770"/>
          <a:ext cx="9525" cy="417195"/>
        </a:xfrm>
        <a:prstGeom prst="line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non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590550</xdr:colOff>
      <xdr:row>7</xdr:row>
      <xdr:rowOff>114300</xdr:rowOff>
    </xdr:from>
    <xdr:ext cx="948914" cy="278061"/>
    <xdr:sp>
      <xdr:nvSpPr>
        <xdr:cNvPr id="15" name="TextBox 14"/>
        <xdr:cNvSpPr txBox="1"/>
      </xdr:nvSpPr>
      <xdr:spPr>
        <a:xfrm>
          <a:off x="8762365" y="1607820"/>
          <a:ext cx="948690" cy="27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000" b="0" u="none">
              <a:solidFill>
                <a:schemeClr val="accent5"/>
              </a:solidFill>
            </a:rPr>
            <a:t>Δ</a:t>
          </a:r>
          <a:r>
            <a:rPr lang="en-US" sz="1000" b="0" u="none">
              <a:solidFill>
                <a:schemeClr val="accent5"/>
              </a:solidFill>
            </a:rPr>
            <a:t>Y</a:t>
          </a:r>
          <a:r>
            <a:rPr lang="en-US" sz="1000" b="0" u="none" baseline="0">
              <a:solidFill>
                <a:schemeClr val="accent5"/>
              </a:solidFill>
            </a:rPr>
            <a:t> = </a:t>
          </a:r>
          <a:r>
            <a:rPr lang="en-US" sz="1000" b="0" u="sng" baseline="0">
              <a:solidFill>
                <a:schemeClr val="accent5"/>
              </a:solidFill>
            </a:rPr>
            <a:t>Rev</a:t>
          </a:r>
          <a:r>
            <a:rPr lang="en-US" sz="1000" b="0" u="none" baseline="0">
              <a:solidFill>
                <a:schemeClr val="accent5"/>
              </a:solidFill>
            </a:rPr>
            <a:t> Slope</a:t>
          </a:r>
          <a:endParaRPr lang="en-US" sz="1000" b="0" u="none">
            <a:solidFill>
              <a:schemeClr val="accent5"/>
            </a:solidFill>
          </a:endParaRPr>
        </a:p>
      </xdr:txBody>
    </xdr:sp>
    <xdr:clientData/>
  </xdr:oneCellAnchor>
  <xdr:oneCellAnchor>
    <xdr:from>
      <xdr:col>12</xdr:col>
      <xdr:colOff>161925</xdr:colOff>
      <xdr:row>9</xdr:row>
      <xdr:rowOff>95250</xdr:rowOff>
    </xdr:from>
    <xdr:ext cx="653769" cy="278061"/>
    <xdr:sp>
      <xdr:nvSpPr>
        <xdr:cNvPr id="16" name="TextBox 15"/>
        <xdr:cNvSpPr txBox="1"/>
      </xdr:nvSpPr>
      <xdr:spPr>
        <a:xfrm>
          <a:off x="8333740" y="2015490"/>
          <a:ext cx="653415" cy="27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0" u="none">
              <a:solidFill>
                <a:schemeClr val="accent5"/>
              </a:solidFill>
            </a:rPr>
            <a:t>1 unit </a:t>
          </a:r>
          <a:r>
            <a:rPr lang="el-GR" sz="1000" b="0" u="none">
              <a:solidFill>
                <a:schemeClr val="accent5"/>
              </a:solidFill>
            </a:rPr>
            <a:t>Δ</a:t>
          </a:r>
          <a:r>
            <a:rPr lang="en-US" sz="1000" b="0" u="none">
              <a:solidFill>
                <a:schemeClr val="accent5"/>
              </a:solidFill>
            </a:rPr>
            <a:t>X</a:t>
          </a:r>
          <a:endParaRPr lang="en-US" sz="1000" b="0" u="none">
            <a:solidFill>
              <a:schemeClr val="accent5"/>
            </a:solidFill>
          </a:endParaRPr>
        </a:p>
      </xdr:txBody>
    </xdr:sp>
    <xdr:clientData/>
  </xdr:oneCellAnchor>
  <xdr:twoCellAnchor>
    <xdr:from>
      <xdr:col>12</xdr:col>
      <xdr:colOff>257175</xdr:colOff>
      <xdr:row>9</xdr:row>
      <xdr:rowOff>123825</xdr:rowOff>
    </xdr:from>
    <xdr:to>
      <xdr:col>12</xdr:col>
      <xdr:colOff>552450</xdr:colOff>
      <xdr:row>9</xdr:row>
      <xdr:rowOff>123825</xdr:rowOff>
    </xdr:to>
    <xdr:cxnSp>
      <xdr:nvCxnSpPr>
        <xdr:cNvPr id="17" name="Straight Connector 16"/>
        <xdr:cNvCxnSpPr/>
      </xdr:nvCxnSpPr>
      <xdr:spPr>
        <a:xfrm flipH="1">
          <a:off x="8428990" y="2044065"/>
          <a:ext cx="295275" cy="0"/>
        </a:xfrm>
        <a:prstGeom prst="line">
          <a:avLst/>
        </a:prstGeom>
        <a:ln w="9525">
          <a:solidFill>
            <a:srgbClr val="0070C0"/>
          </a:solidFill>
          <a:headEnd type="arrow" w="sm" len="sm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104775</xdr:colOff>
      <xdr:row>4</xdr:row>
      <xdr:rowOff>57150</xdr:rowOff>
    </xdr:from>
    <xdr:to>
      <xdr:col>13</xdr:col>
      <xdr:colOff>276225</xdr:colOff>
      <xdr:row>5</xdr:row>
      <xdr:rowOff>38100</xdr:rowOff>
    </xdr:to>
    <xdr:cxnSp>
      <xdr:nvCxnSpPr>
        <xdr:cNvPr id="18" name="Straight Connector 17"/>
        <xdr:cNvCxnSpPr/>
      </xdr:nvCxnSpPr>
      <xdr:spPr>
        <a:xfrm>
          <a:off x="8916670" y="910590"/>
          <a:ext cx="171450" cy="194310"/>
        </a:xfrm>
        <a:prstGeom prst="line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19050</xdr:colOff>
      <xdr:row>2</xdr:row>
      <xdr:rowOff>57150</xdr:rowOff>
    </xdr:from>
    <xdr:ext cx="1032077" cy="456029"/>
    <xdr:sp>
      <xdr:nvSpPr>
        <xdr:cNvPr id="19" name="TextBox 18"/>
        <xdr:cNvSpPr txBox="1"/>
      </xdr:nvSpPr>
      <xdr:spPr>
        <a:xfrm>
          <a:off x="8190865" y="483870"/>
          <a:ext cx="1031875" cy="455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050" b="0">
              <a:solidFill>
                <a:srgbClr val="C00000"/>
              </a:solidFill>
            </a:rPr>
            <a:t>Break Even</a:t>
          </a:r>
          <a:endParaRPr lang="en-US" sz="1050" b="0">
            <a:solidFill>
              <a:srgbClr val="C00000"/>
            </a:solidFill>
          </a:endParaRPr>
        </a:p>
        <a:p>
          <a:pPr algn="ctr"/>
          <a:r>
            <a:rPr lang="en-US" sz="900" b="0" i="1">
              <a:solidFill>
                <a:srgbClr val="C00000"/>
              </a:solidFill>
            </a:rPr>
            <a:t>(where cost = rev)</a:t>
          </a:r>
          <a:endParaRPr lang="en-US" sz="1050" b="0" i="1">
            <a:solidFill>
              <a:srgbClr val="C00000"/>
            </a:solidFill>
          </a:endParaRPr>
        </a:p>
      </xdr:txBody>
    </xdr:sp>
    <xdr:clientData/>
  </xdr:oneCellAnchor>
  <xdr:twoCellAnchor>
    <xdr:from>
      <xdr:col>13</xdr:col>
      <xdr:colOff>590550</xdr:colOff>
      <xdr:row>4</xdr:row>
      <xdr:rowOff>152400</xdr:rowOff>
    </xdr:from>
    <xdr:to>
      <xdr:col>14</xdr:col>
      <xdr:colOff>295275</xdr:colOff>
      <xdr:row>4</xdr:row>
      <xdr:rowOff>152400</xdr:rowOff>
    </xdr:to>
    <xdr:cxnSp>
      <xdr:nvCxnSpPr>
        <xdr:cNvPr id="20" name="Straight Connector 19"/>
        <xdr:cNvCxnSpPr/>
      </xdr:nvCxnSpPr>
      <xdr:spPr>
        <a:xfrm>
          <a:off x="9402445" y="1005840"/>
          <a:ext cx="344805" cy="0"/>
        </a:xfrm>
        <a:prstGeom prst="line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non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361950</xdr:colOff>
      <xdr:row>3</xdr:row>
      <xdr:rowOff>171450</xdr:rowOff>
    </xdr:from>
    <xdr:to>
      <xdr:col>14</xdr:col>
      <xdr:colOff>361950</xdr:colOff>
      <xdr:row>4</xdr:row>
      <xdr:rowOff>173355</xdr:rowOff>
    </xdr:to>
    <xdr:cxnSp>
      <xdr:nvCxnSpPr>
        <xdr:cNvPr id="21" name="Straight Connector 20"/>
        <xdr:cNvCxnSpPr/>
      </xdr:nvCxnSpPr>
      <xdr:spPr>
        <a:xfrm>
          <a:off x="9813925" y="811530"/>
          <a:ext cx="0" cy="215265"/>
        </a:xfrm>
        <a:prstGeom prst="line">
          <a:avLst/>
        </a:prstGeom>
        <a:ln w="9525">
          <a:solidFill>
            <a:srgbClr val="0070C0"/>
          </a:solidFill>
          <a:headEnd type="arrow" w="sm" len="sm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304801</xdr:colOff>
      <xdr:row>3</xdr:row>
      <xdr:rowOff>161925</xdr:rowOff>
    </xdr:from>
    <xdr:to>
      <xdr:col>14</xdr:col>
      <xdr:colOff>304801</xdr:colOff>
      <xdr:row>4</xdr:row>
      <xdr:rowOff>163830</xdr:rowOff>
    </xdr:to>
    <xdr:cxnSp>
      <xdr:nvCxnSpPr>
        <xdr:cNvPr id="22" name="Straight Connector 21"/>
        <xdr:cNvCxnSpPr/>
      </xdr:nvCxnSpPr>
      <xdr:spPr>
        <a:xfrm flipH="1">
          <a:off x="9756775" y="802005"/>
          <a:ext cx="0" cy="215265"/>
        </a:xfrm>
        <a:prstGeom prst="line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non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590550</xdr:colOff>
      <xdr:row>5</xdr:row>
      <xdr:rowOff>28575</xdr:rowOff>
    </xdr:from>
    <xdr:to>
      <xdr:col>14</xdr:col>
      <xdr:colOff>276225</xdr:colOff>
      <xdr:row>5</xdr:row>
      <xdr:rowOff>28575</xdr:rowOff>
    </xdr:to>
    <xdr:cxnSp>
      <xdr:nvCxnSpPr>
        <xdr:cNvPr id="24" name="Straight Connector 23"/>
        <xdr:cNvCxnSpPr/>
      </xdr:nvCxnSpPr>
      <xdr:spPr>
        <a:xfrm flipH="1">
          <a:off x="9402445" y="1095375"/>
          <a:ext cx="325755" cy="0"/>
        </a:xfrm>
        <a:prstGeom prst="line">
          <a:avLst/>
        </a:prstGeom>
        <a:ln w="9525">
          <a:solidFill>
            <a:srgbClr val="0070C0"/>
          </a:solidFill>
          <a:headEnd type="arrow" w="sm" len="sm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371475</xdr:colOff>
      <xdr:row>3</xdr:row>
      <xdr:rowOff>123825</xdr:rowOff>
    </xdr:from>
    <xdr:ext cx="986680" cy="307271"/>
    <xdr:sp>
      <xdr:nvSpPr>
        <xdr:cNvPr id="27" name="TextBox 26"/>
        <xdr:cNvSpPr txBox="1"/>
      </xdr:nvSpPr>
      <xdr:spPr>
        <a:xfrm>
          <a:off x="9823450" y="763905"/>
          <a:ext cx="986155" cy="306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000" b="0" u="none">
              <a:solidFill>
                <a:schemeClr val="accent5"/>
              </a:solidFill>
            </a:rPr>
            <a:t>Δ</a:t>
          </a:r>
          <a:r>
            <a:rPr lang="en-US" sz="1000" b="0" u="none">
              <a:solidFill>
                <a:schemeClr val="accent5"/>
              </a:solidFill>
            </a:rPr>
            <a:t>Y</a:t>
          </a:r>
          <a:r>
            <a:rPr lang="en-US" sz="1000" b="0" u="none" baseline="0">
              <a:solidFill>
                <a:schemeClr val="accent5"/>
              </a:solidFill>
            </a:rPr>
            <a:t> = </a:t>
          </a:r>
          <a:r>
            <a:rPr lang="en-US" sz="1000" b="0" u="sng" baseline="0">
              <a:solidFill>
                <a:schemeClr val="accent5"/>
              </a:solidFill>
            </a:rPr>
            <a:t>Cost</a:t>
          </a:r>
          <a:r>
            <a:rPr lang="en-US" sz="1000" b="0" u="none" baseline="0">
              <a:solidFill>
                <a:schemeClr val="accent5"/>
              </a:solidFill>
            </a:rPr>
            <a:t> Slope</a:t>
          </a:r>
          <a:endParaRPr lang="en-US" sz="1000" b="0" u="none">
            <a:solidFill>
              <a:schemeClr val="accent5"/>
            </a:solidFill>
          </a:endParaRPr>
        </a:p>
      </xdr:txBody>
    </xdr:sp>
    <xdr:clientData/>
  </xdr:oneCellAnchor>
  <xdr:oneCellAnchor>
    <xdr:from>
      <xdr:col>13</xdr:col>
      <xdr:colOff>400050</xdr:colOff>
      <xdr:row>5</xdr:row>
      <xdr:rowOff>9525</xdr:rowOff>
    </xdr:from>
    <xdr:ext cx="653769" cy="278061"/>
    <xdr:sp>
      <xdr:nvSpPr>
        <xdr:cNvPr id="29" name="TextBox 28"/>
        <xdr:cNvSpPr txBox="1"/>
      </xdr:nvSpPr>
      <xdr:spPr>
        <a:xfrm>
          <a:off x="9211945" y="1076325"/>
          <a:ext cx="653415" cy="27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0" u="none">
              <a:solidFill>
                <a:schemeClr val="accent5"/>
              </a:solidFill>
            </a:rPr>
            <a:t>1 unit </a:t>
          </a:r>
          <a:r>
            <a:rPr lang="el-GR" sz="1000" b="0" u="none">
              <a:solidFill>
                <a:schemeClr val="accent5"/>
              </a:solidFill>
            </a:rPr>
            <a:t>Δ</a:t>
          </a:r>
          <a:r>
            <a:rPr lang="en-US" sz="1000" b="0" u="none">
              <a:solidFill>
                <a:schemeClr val="accent5"/>
              </a:solidFill>
            </a:rPr>
            <a:t>X</a:t>
          </a:r>
          <a:endParaRPr lang="en-US" sz="1000" b="0" u="none">
            <a:solidFill>
              <a:schemeClr val="accent5"/>
            </a:solidFill>
          </a:endParaRPr>
        </a:p>
      </xdr:txBody>
    </xdr:sp>
    <xdr:clientData/>
  </xdr:oneCellAnchor>
  <xdr:oneCellAnchor>
    <xdr:from>
      <xdr:col>14</xdr:col>
      <xdr:colOff>409575</xdr:colOff>
      <xdr:row>6</xdr:row>
      <xdr:rowOff>123825</xdr:rowOff>
    </xdr:from>
    <xdr:ext cx="1038226" cy="821690"/>
    <xdr:sp>
      <xdr:nvSpPr>
        <xdr:cNvPr id="30" name="TextBox 29"/>
        <xdr:cNvSpPr txBox="1"/>
      </xdr:nvSpPr>
      <xdr:spPr>
        <a:xfrm>
          <a:off x="9861550" y="1403985"/>
          <a:ext cx="1038225" cy="82169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lang="en-US" sz="900" b="1" u="sng">
              <a:solidFill>
                <a:schemeClr val="tx1"/>
              </a:solidFill>
            </a:rPr>
            <a:t>NOTE</a:t>
          </a:r>
          <a:r>
            <a:rPr lang="en-US" sz="900" b="0">
              <a:solidFill>
                <a:schemeClr val="tx1"/>
              </a:solidFill>
            </a:rPr>
            <a:t>: for profit to be possible, the Rev Slope (UR) MUST be greater than the Cost Slope (UVC)</a:t>
          </a:r>
          <a:endParaRPr lang="en-US" sz="900" b="0" i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60" zoomScaleNormal="160" workbookViewId="0">
      <selection activeCell="F9" sqref="F9"/>
    </sheetView>
  </sheetViews>
  <sheetFormatPr defaultColWidth="9" defaultRowHeight="16.8"/>
  <cols>
    <col min="1" max="1" width="4" customWidth="1"/>
    <col min="5" max="9" width="9.63392857142857" customWidth="1"/>
  </cols>
  <sheetData>
    <row r="1" spans="1:2">
      <c r="A1" s="27">
        <v>1</v>
      </c>
      <c r="B1" t="s">
        <v>0</v>
      </c>
    </row>
    <row r="2" spans="1:2">
      <c r="A2" s="27">
        <v>2</v>
      </c>
      <c r="B2" t="s">
        <v>1</v>
      </c>
    </row>
    <row r="3" spans="1:2">
      <c r="A3" s="27">
        <v>3</v>
      </c>
      <c r="B3" t="s">
        <v>2</v>
      </c>
    </row>
    <row r="4" spans="7:9">
      <c r="G4" s="14">
        <v>1</v>
      </c>
      <c r="H4" s="14">
        <v>2</v>
      </c>
      <c r="I4" s="14">
        <v>3</v>
      </c>
    </row>
    <row r="5" spans="3:5">
      <c r="C5" s="1" t="s">
        <v>3</v>
      </c>
      <c r="D5" s="19" t="s">
        <v>4</v>
      </c>
      <c r="E5" s="29">
        <v>10000</v>
      </c>
    </row>
    <row r="6" spans="5:9">
      <c r="E6" s="30" t="s">
        <v>5</v>
      </c>
      <c r="F6" s="19" t="s">
        <v>6</v>
      </c>
      <c r="G6" s="19" t="s">
        <v>5</v>
      </c>
      <c r="H6" s="19" t="s">
        <v>5</v>
      </c>
      <c r="I6" s="19" t="s">
        <v>5</v>
      </c>
    </row>
    <row r="7" spans="2:5">
      <c r="B7" s="28" t="s">
        <v>7</v>
      </c>
      <c r="E7" s="31">
        <v>350000</v>
      </c>
    </row>
    <row r="8" spans="2:5">
      <c r="B8" s="28" t="s">
        <v>8</v>
      </c>
      <c r="E8" s="32">
        <v>200000</v>
      </c>
    </row>
    <row r="9" spans="2:5">
      <c r="B9" s="28" t="s">
        <v>9</v>
      </c>
      <c r="E9" s="33"/>
    </row>
    <row r="10" spans="2:5">
      <c r="B10" s="28" t="s">
        <v>10</v>
      </c>
      <c r="E10" s="29">
        <v>135000</v>
      </c>
    </row>
    <row r="11" ht="17.55" spans="2:5">
      <c r="B11" s="28" t="s">
        <v>11</v>
      </c>
      <c r="E11" s="34"/>
    </row>
    <row r="12" ht="17.55" spans="5:5">
      <c r="E12" s="35"/>
    </row>
    <row r="13" spans="4:5">
      <c r="D13" s="19" t="s">
        <v>12</v>
      </c>
      <c r="E13" s="35">
        <f>E11</f>
        <v>0</v>
      </c>
    </row>
  </sheetData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60" zoomScaleNormal="160" topLeftCell="A7" workbookViewId="0">
      <selection activeCell="B7" sqref="B7"/>
    </sheetView>
  </sheetViews>
  <sheetFormatPr defaultColWidth="9" defaultRowHeight="16.8" outlineLevelCol="5"/>
  <cols>
    <col min="1" max="1" width="14" customWidth="1"/>
    <col min="2" max="4" width="9.63392857142857" customWidth="1"/>
  </cols>
  <sheetData>
    <row r="1" spans="2:2">
      <c r="B1" t="s">
        <v>13</v>
      </c>
    </row>
    <row r="2" spans="1:2">
      <c r="A2" s="23">
        <v>1</v>
      </c>
      <c r="B2" t="s">
        <v>14</v>
      </c>
    </row>
    <row r="3" spans="1:2">
      <c r="A3" s="23">
        <v>2</v>
      </c>
      <c r="B3" t="s">
        <v>15</v>
      </c>
    </row>
    <row r="5" spans="1:4">
      <c r="A5" s="1" t="s">
        <v>3</v>
      </c>
      <c r="B5" t="s">
        <v>16</v>
      </c>
      <c r="D5" s="24" t="s">
        <v>17</v>
      </c>
    </row>
    <row r="6" spans="2:4">
      <c r="B6" t="s">
        <v>18</v>
      </c>
      <c r="D6" s="24" t="s">
        <v>19</v>
      </c>
    </row>
    <row r="7" spans="1:4">
      <c r="A7" s="16" t="s">
        <v>20</v>
      </c>
      <c r="B7" t="s">
        <v>21</v>
      </c>
      <c r="D7" s="24"/>
    </row>
    <row r="8" spans="2:4">
      <c r="B8" t="s">
        <v>22</v>
      </c>
      <c r="D8" s="24" t="s">
        <v>23</v>
      </c>
    </row>
    <row r="9" spans="2:5">
      <c r="B9" t="s">
        <v>24</v>
      </c>
      <c r="E9" s="24" t="s">
        <v>25</v>
      </c>
    </row>
    <row r="10" spans="2:6">
      <c r="B10" t="s">
        <v>26</v>
      </c>
      <c r="F10" s="24" t="s">
        <v>27</v>
      </c>
    </row>
    <row r="12" spans="2:2">
      <c r="B12" s="25" t="s">
        <v>28</v>
      </c>
    </row>
    <row r="14" spans="2:4">
      <c r="B14" s="26" t="s">
        <v>29</v>
      </c>
      <c r="C14" s="26" t="s">
        <v>30</v>
      </c>
      <c r="D14" s="26" t="s">
        <v>31</v>
      </c>
    </row>
    <row r="17" spans="1:1">
      <c r="A17" s="16" t="s">
        <v>32</v>
      </c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zoomScale="160" zoomScaleNormal="160" workbookViewId="0">
      <selection activeCell="B7" sqref="B7"/>
    </sheetView>
  </sheetViews>
  <sheetFormatPr defaultColWidth="9" defaultRowHeight="16.8" outlineLevelRow="2" outlineLevelCol="1"/>
  <cols>
    <col min="1" max="1" width="14" customWidth="1"/>
    <col min="2" max="4" width="9.63392857142857" customWidth="1"/>
  </cols>
  <sheetData>
    <row r="1" spans="2:2">
      <c r="B1" t="s">
        <v>33</v>
      </c>
    </row>
    <row r="2" spans="1:2">
      <c r="A2" s="23">
        <v>1</v>
      </c>
      <c r="B2" t="s">
        <v>34</v>
      </c>
    </row>
    <row r="3" spans="1:2">
      <c r="A3" s="23">
        <v>2</v>
      </c>
      <c r="B3" t="s">
        <v>15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160" zoomScaleNormal="160" topLeftCell="A3" workbookViewId="0">
      <selection activeCell="B7" sqref="B7"/>
    </sheetView>
  </sheetViews>
  <sheetFormatPr defaultColWidth="9" defaultRowHeight="16.8" outlineLevelCol="6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5" spans="4:7">
      <c r="D5" s="14">
        <v>1</v>
      </c>
      <c r="G5" s="14">
        <v>2</v>
      </c>
    </row>
    <row r="6" spans="2:7">
      <c r="B6" s="1" t="s">
        <v>3</v>
      </c>
      <c r="C6" t="s">
        <v>38</v>
      </c>
      <c r="G6" s="20" t="s">
        <v>39</v>
      </c>
    </row>
    <row r="7" spans="2:6">
      <c r="B7" s="21" t="s">
        <v>40</v>
      </c>
      <c r="C7" t="s">
        <v>41</v>
      </c>
      <c r="F7" t="s">
        <v>41</v>
      </c>
    </row>
    <row r="8" spans="3:3">
      <c r="C8" t="s">
        <v>42</v>
      </c>
    </row>
    <row r="9" spans="3:3">
      <c r="C9" t="s">
        <v>22</v>
      </c>
    </row>
    <row r="10" spans="2:3">
      <c r="B10" s="21" t="s">
        <v>43</v>
      </c>
      <c r="C10" t="s">
        <v>44</v>
      </c>
    </row>
    <row r="11" spans="2:6">
      <c r="B11" s="21" t="s">
        <v>45</v>
      </c>
      <c r="C11" t="s">
        <v>46</v>
      </c>
      <c r="E11" s="36" t="s">
        <v>47</v>
      </c>
      <c r="F11" t="s">
        <v>46</v>
      </c>
    </row>
    <row r="13" spans="3:6">
      <c r="C13" s="19" t="s">
        <v>48</v>
      </c>
      <c r="F13" s="19" t="s">
        <v>48</v>
      </c>
    </row>
  </sheetData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zoomScale="160" zoomScaleNormal="160" workbookViewId="0">
      <selection activeCell="A2" sqref="A2"/>
    </sheetView>
  </sheetViews>
  <sheetFormatPr defaultColWidth="9" defaultRowHeight="16.8" outlineLevelCol="6"/>
  <cols>
    <col min="4" max="4" width="11.1785714285714" customWidth="1"/>
    <col min="6" max="6" width="10.9107142857143" customWidth="1"/>
    <col min="7" max="7" width="11.1785714285714" customWidth="1"/>
  </cols>
  <sheetData>
    <row r="1" spans="1:1">
      <c r="A1" t="s">
        <v>49</v>
      </c>
    </row>
    <row r="2" spans="1:1">
      <c r="A2" t="s">
        <v>50</v>
      </c>
    </row>
    <row r="3" ht="17" spans="1:1">
      <c r="A3" t="s">
        <v>51</v>
      </c>
    </row>
    <row r="5" spans="6:7">
      <c r="F5" s="14">
        <v>1</v>
      </c>
      <c r="G5" s="14">
        <v>2</v>
      </c>
    </row>
    <row r="6" spans="6:7">
      <c r="F6" s="20" t="s">
        <v>52</v>
      </c>
      <c r="G6" s="20" t="s">
        <v>52</v>
      </c>
    </row>
    <row r="7" spans="2:3">
      <c r="B7" s="1" t="s">
        <v>3</v>
      </c>
      <c r="C7" t="s">
        <v>38</v>
      </c>
    </row>
    <row r="8" spans="3:4">
      <c r="C8" t="s">
        <v>16</v>
      </c>
      <c r="D8">
        <v>90</v>
      </c>
    </row>
    <row r="9" spans="3:4">
      <c r="C9" t="s">
        <v>18</v>
      </c>
      <c r="D9">
        <v>63</v>
      </c>
    </row>
    <row r="10" spans="3:3">
      <c r="C10" t="s">
        <v>41</v>
      </c>
    </row>
    <row r="11" spans="3:3">
      <c r="C11" t="s">
        <v>42</v>
      </c>
    </row>
    <row r="12" spans="3:3">
      <c r="C12" t="s">
        <v>44</v>
      </c>
    </row>
    <row r="13" spans="3:3">
      <c r="C13" t="s">
        <v>46</v>
      </c>
    </row>
    <row r="14" spans="3:3">
      <c r="C14" t="s">
        <v>22</v>
      </c>
    </row>
    <row r="15" spans="3:3">
      <c r="C15" s="19" t="s">
        <v>53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zoomScale="160" zoomScaleNormal="160" workbookViewId="0">
      <selection activeCell="B7" sqref="B7"/>
    </sheetView>
  </sheetViews>
  <sheetFormatPr defaultColWidth="9" defaultRowHeight="16.8" outlineLevelRow="3"/>
  <cols>
    <col min="4" max="4" width="11.0892857142857" customWidth="1"/>
  </cols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160" zoomScaleNormal="160" topLeftCell="B11" workbookViewId="0">
      <selection activeCell="H4" sqref="H4"/>
    </sheetView>
  </sheetViews>
  <sheetFormatPr defaultColWidth="9" defaultRowHeight="16.8"/>
  <cols>
    <col min="3" max="3" width="9.8125" customWidth="1"/>
    <col min="4" max="4" width="9.63392857142857" customWidth="1"/>
    <col min="7" max="7" width="10.0892857142857" customWidth="1"/>
    <col min="9" max="9" width="3.08928571428571" customWidth="1"/>
  </cols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5" spans="1:3">
      <c r="A5" s="1" t="s">
        <v>3</v>
      </c>
      <c r="C5" s="14"/>
    </row>
    <row r="6" spans="2:10">
      <c r="B6" t="s">
        <v>16</v>
      </c>
      <c r="G6" s="15" t="s">
        <v>61</v>
      </c>
      <c r="J6" s="18" t="s">
        <v>62</v>
      </c>
    </row>
    <row r="7" spans="2:7">
      <c r="B7" t="s">
        <v>18</v>
      </c>
      <c r="G7" t="s">
        <v>63</v>
      </c>
    </row>
    <row r="8" spans="2:10">
      <c r="B8" t="s">
        <v>21</v>
      </c>
      <c r="F8" s="16" t="s">
        <v>64</v>
      </c>
      <c r="G8" s="15" t="s">
        <v>65</v>
      </c>
      <c r="J8" s="18" t="s">
        <v>66</v>
      </c>
    </row>
    <row r="9" spans="2:10">
      <c r="B9" t="s">
        <v>22</v>
      </c>
      <c r="F9" s="16" t="s">
        <v>67</v>
      </c>
      <c r="G9" s="15" t="s">
        <v>68</v>
      </c>
      <c r="J9" s="18" t="s">
        <v>66</v>
      </c>
    </row>
    <row r="10" spans="2:7">
      <c r="B10" t="s">
        <v>24</v>
      </c>
      <c r="F10" s="16" t="s">
        <v>69</v>
      </c>
      <c r="G10" s="15" t="s">
        <v>70</v>
      </c>
    </row>
    <row r="11" spans="2:7">
      <c r="B11" t="s">
        <v>26</v>
      </c>
      <c r="G11" s="17" t="s">
        <v>71</v>
      </c>
    </row>
    <row r="13" spans="7:8">
      <c r="G13" s="14">
        <v>1</v>
      </c>
      <c r="H13" s="14">
        <v>2</v>
      </c>
    </row>
    <row r="14" spans="5:6">
      <c r="E14" s="16" t="s">
        <v>72</v>
      </c>
      <c r="F14" t="s">
        <v>73</v>
      </c>
    </row>
    <row r="15" spans="6:6">
      <c r="F15" t="s">
        <v>22</v>
      </c>
    </row>
    <row r="16" spans="6:6">
      <c r="F16" t="s">
        <v>21</v>
      </c>
    </row>
    <row r="17" spans="6:6">
      <c r="F17" t="s">
        <v>38</v>
      </c>
    </row>
    <row r="18" spans="6:6">
      <c r="F18" t="s">
        <v>41</v>
      </c>
    </row>
  </sheetData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60" zoomScaleNormal="160" workbookViewId="0">
      <selection activeCell="A1" sqref="A1"/>
    </sheetView>
  </sheetViews>
  <sheetFormatPr defaultColWidth="9" defaultRowHeight="16.8"/>
  <cols>
    <col min="4" max="4" width="9.8125" customWidth="1"/>
    <col min="7" max="8" width="10.0892857142857" customWidth="1"/>
  </cols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5" spans="2:6">
      <c r="B5" s="1" t="s">
        <v>3</v>
      </c>
      <c r="F5" t="s">
        <v>77</v>
      </c>
    </row>
    <row r="7" spans="6:8">
      <c r="F7" t="s">
        <v>38</v>
      </c>
      <c r="G7" s="2">
        <v>1000</v>
      </c>
      <c r="H7" s="2"/>
    </row>
    <row r="8" spans="6:8">
      <c r="F8" t="s">
        <v>16</v>
      </c>
      <c r="G8" s="2">
        <v>30</v>
      </c>
      <c r="H8" s="2"/>
    </row>
    <row r="9" spans="6:10">
      <c r="F9" t="s">
        <v>18</v>
      </c>
      <c r="G9" s="3">
        <v>20</v>
      </c>
      <c r="H9" s="4" t="s">
        <v>26</v>
      </c>
      <c r="J9" s="13" t="s">
        <v>78</v>
      </c>
    </row>
    <row r="10" spans="6:10">
      <c r="F10" t="s">
        <v>41</v>
      </c>
      <c r="G10" s="5"/>
      <c r="H10" s="6"/>
      <c r="I10" s="14">
        <v>1</v>
      </c>
      <c r="J10" s="6"/>
    </row>
    <row r="11" spans="6:10">
      <c r="F11" s="7" t="s">
        <v>42</v>
      </c>
      <c r="G11" s="8"/>
      <c r="H11" s="2"/>
      <c r="I11" s="14"/>
      <c r="J11" s="13" t="s">
        <v>79</v>
      </c>
    </row>
    <row r="12" spans="6:10">
      <c r="F12" s="7" t="s">
        <v>44</v>
      </c>
      <c r="G12" s="9"/>
      <c r="H12" s="2"/>
      <c r="I12" s="14">
        <v>2</v>
      </c>
      <c r="J12" s="6"/>
    </row>
    <row r="13" spans="6:8">
      <c r="F13" s="7" t="s">
        <v>22</v>
      </c>
      <c r="G13" s="10">
        <v>7500</v>
      </c>
      <c r="H13" s="2"/>
    </row>
    <row r="14" ht="17.55" spans="6:8">
      <c r="F14" s="11" t="s">
        <v>80</v>
      </c>
      <c r="G14" s="12"/>
      <c r="H14" s="2"/>
    </row>
    <row r="15" ht="17.55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Ex1-Raw</vt:lpstr>
      <vt:lpstr>EX2-Raw</vt:lpstr>
      <vt:lpstr>EX3-Raw</vt:lpstr>
      <vt:lpstr>EX4-Raw</vt:lpstr>
      <vt:lpstr>EX5-Raw</vt:lpstr>
      <vt:lpstr>EX6-Raw</vt:lpstr>
      <vt:lpstr>EX7-Raw</vt:lpstr>
      <vt:lpstr>EX8-Raw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Mollica</dc:creator>
  <cp:lastModifiedBy>WJH</cp:lastModifiedBy>
  <dcterms:created xsi:type="dcterms:W3CDTF">2021-09-15T16:22:00Z</dcterms:created>
  <dcterms:modified xsi:type="dcterms:W3CDTF">2024-04-03T21:28:59Z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9C571F27D66903D45B020E667BA299B1_43</vt:lpwstr>
  </property>
  <property fmtid="{D5CDD505-2E9C-101B-9397-08002B2CF9AE}" pid="3" name="KSOProductBuildVer">
    <vt:lpwstr>2052-6.0.2.8225</vt:lpwstr>
  </property>
</Properties>
</file>